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centralhighlandsrc-my.sharepoint.com/personal/chdc_nfisher_chdc_com_au/Documents/Your stuff/Tourism/2021 Event Platform/Kylie's templates/"/>
    </mc:Choice>
  </mc:AlternateContent>
  <xr:revisionPtr revIDLastSave="2" documentId="8_{5E15021D-8BE8-40E9-88CA-1CC29D38519A}" xr6:coauthVersionLast="45" xr6:coauthVersionMax="45" xr10:uidLastSave="{A98D24E9-FF32-4AD6-8567-7A5A01F204E6}"/>
  <bookViews>
    <workbookView xWindow="-120" yWindow="-120" windowWidth="20730" windowHeight="11160" activeTab="2" xr2:uid="{00000000-000D-0000-FFFF-FFFF00000000}"/>
  </bookViews>
  <sheets>
    <sheet name="Budget" sheetId="6" r:id="rId1"/>
    <sheet name="Actuals" sheetId="2" r:id="rId2"/>
    <sheet name="Outstanding Payments" sheetId="5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6" l="1"/>
  <c r="H32" i="6"/>
  <c r="F18" i="2" l="1"/>
  <c r="G18" i="2" l="1"/>
  <c r="G21" i="6"/>
  <c r="F21" i="6"/>
  <c r="E21" i="6"/>
  <c r="G9" i="6"/>
  <c r="F9" i="6"/>
  <c r="E9" i="6"/>
  <c r="E22" i="6" s="1"/>
  <c r="H18" i="2" l="1"/>
  <c r="I18" i="2" s="1"/>
  <c r="J18" i="2" s="1"/>
  <c r="G22" i="6"/>
  <c r="F22" i="6"/>
  <c r="F13" i="2"/>
  <c r="F11" i="2"/>
  <c r="F10" i="2"/>
  <c r="F9" i="2"/>
  <c r="F8" i="2"/>
  <c r="F7" i="2"/>
  <c r="F6" i="2"/>
  <c r="F5" i="2"/>
  <c r="F4" i="2"/>
  <c r="G11" i="2"/>
  <c r="I11" i="2" l="1"/>
  <c r="J11" i="2" s="1"/>
  <c r="H11" i="2"/>
  <c r="G13" i="2"/>
  <c r="H13" i="2"/>
  <c r="F30" i="2"/>
  <c r="G30" i="2" s="1"/>
  <c r="F29" i="2"/>
  <c r="F28" i="2"/>
  <c r="F34" i="2"/>
  <c r="F33" i="2"/>
  <c r="F32" i="2"/>
  <c r="F39" i="2"/>
  <c r="G39" i="2" s="1"/>
  <c r="F38" i="2"/>
  <c r="F37" i="2"/>
  <c r="F36" i="2"/>
  <c r="G36" i="2" s="1"/>
  <c r="F35" i="2"/>
  <c r="G35" i="2" s="1"/>
  <c r="F31" i="2"/>
  <c r="G31" i="2" s="1"/>
  <c r="F27" i="2"/>
  <c r="F26" i="2"/>
  <c r="F25" i="2"/>
  <c r="G25" i="2" s="1"/>
  <c r="F24" i="2"/>
  <c r="F23" i="2"/>
  <c r="F22" i="2"/>
  <c r="F21" i="2"/>
  <c r="G21" i="2" s="1"/>
  <c r="F20" i="2"/>
  <c r="G20" i="2" s="1"/>
  <c r="F19" i="2"/>
  <c r="F12" i="2"/>
  <c r="F14" i="2" s="1"/>
  <c r="G10" i="2"/>
  <c r="G9" i="2"/>
  <c r="G8" i="2"/>
  <c r="G7" i="2"/>
  <c r="G6" i="2"/>
  <c r="G5" i="2"/>
  <c r="G4" i="2"/>
  <c r="H10" i="2" l="1"/>
  <c r="I10" i="2" s="1"/>
  <c r="J10" i="2" s="1"/>
  <c r="H25" i="2"/>
  <c r="I25" i="2" s="1"/>
  <c r="J25" i="2" s="1"/>
  <c r="H39" i="2"/>
  <c r="I39" i="2"/>
  <c r="J39" i="2" s="1"/>
  <c r="H5" i="2"/>
  <c r="I5" i="2" s="1"/>
  <c r="J5" i="2" s="1"/>
  <c r="H30" i="2"/>
  <c r="I30" i="2" s="1"/>
  <c r="J30" i="2" s="1"/>
  <c r="G12" i="2"/>
  <c r="H6" i="2"/>
  <c r="I6" i="2"/>
  <c r="J6" i="2" s="1"/>
  <c r="H7" i="2"/>
  <c r="I7" i="2" s="1"/>
  <c r="J7" i="2" s="1"/>
  <c r="H31" i="2"/>
  <c r="I31" i="2"/>
  <c r="J31" i="2" s="1"/>
  <c r="I13" i="2"/>
  <c r="J13" i="2" s="1"/>
  <c r="H8" i="2"/>
  <c r="I8" i="2" s="1"/>
  <c r="J8" i="2" s="1"/>
  <c r="H21" i="2"/>
  <c r="I21" i="2" s="1"/>
  <c r="J21" i="2" s="1"/>
  <c r="H35" i="2"/>
  <c r="I35" i="2" s="1"/>
  <c r="J35" i="2" s="1"/>
  <c r="H9" i="2"/>
  <c r="I9" i="2" s="1"/>
  <c r="J9" i="2" s="1"/>
  <c r="H36" i="2"/>
  <c r="I36" i="2" s="1"/>
  <c r="J36" i="2" s="1"/>
  <c r="G24" i="2"/>
  <c r="G22" i="2"/>
  <c r="H22" i="2" s="1"/>
  <c r="G34" i="2"/>
  <c r="G14" i="2"/>
  <c r="G28" i="2"/>
  <c r="G29" i="2"/>
  <c r="G32" i="2"/>
  <c r="G33" i="2"/>
  <c r="G37" i="2"/>
  <c r="G38" i="2"/>
  <c r="H4" i="2"/>
  <c r="I4" i="2" s="1"/>
  <c r="H20" i="2"/>
  <c r="I20" i="2" s="1"/>
  <c r="J20" i="2" s="1"/>
  <c r="G23" i="2"/>
  <c r="G26" i="2"/>
  <c r="G19" i="2"/>
  <c r="G27" i="2"/>
  <c r="F40" i="2"/>
  <c r="F41" i="2" s="1"/>
  <c r="J4" i="2" l="1"/>
  <c r="H37" i="2"/>
  <c r="I37" i="2" s="1"/>
  <c r="J37" i="2" s="1"/>
  <c r="H12" i="2"/>
  <c r="I12" i="2"/>
  <c r="J12" i="2" s="1"/>
  <c r="H34" i="2"/>
  <c r="I34" i="2" s="1"/>
  <c r="J34" i="2" s="1"/>
  <c r="I22" i="2"/>
  <c r="J22" i="2" s="1"/>
  <c r="H28" i="2"/>
  <c r="I28" i="2" s="1"/>
  <c r="J28" i="2" s="1"/>
  <c r="H38" i="2"/>
  <c r="I38" i="2" s="1"/>
  <c r="J38" i="2" s="1"/>
  <c r="H27" i="2"/>
  <c r="I27" i="2"/>
  <c r="J27" i="2" s="1"/>
  <c r="H26" i="2"/>
  <c r="I26" i="2"/>
  <c r="J26" i="2" s="1"/>
  <c r="H23" i="2"/>
  <c r="I23" i="2" s="1"/>
  <c r="J23" i="2" s="1"/>
  <c r="H33" i="2"/>
  <c r="I33" i="2"/>
  <c r="J33" i="2" s="1"/>
  <c r="H24" i="2"/>
  <c r="I24" i="2" s="1"/>
  <c r="J24" i="2" s="1"/>
  <c r="H32" i="2"/>
  <c r="I32" i="2"/>
  <c r="J32" i="2" s="1"/>
  <c r="H14" i="2"/>
  <c r="H29" i="2"/>
  <c r="I29" i="2" s="1"/>
  <c r="J29" i="2" s="1"/>
  <c r="G40" i="2"/>
  <c r="G41" i="2" s="1"/>
  <c r="H19" i="2"/>
  <c r="I19" i="2" s="1"/>
  <c r="J19" i="2" l="1"/>
  <c r="J40" i="2" s="1"/>
  <c r="I40" i="2"/>
  <c r="I14" i="2"/>
  <c r="I41" i="2" s="1"/>
  <c r="H40" i="2"/>
  <c r="H41" i="2" s="1"/>
  <c r="J14" i="2"/>
  <c r="H15" i="6"/>
  <c r="J41" i="2" l="1"/>
  <c r="H31" i="6"/>
  <c r="H30" i="6"/>
  <c r="H29" i="6"/>
  <c r="H28" i="6"/>
  <c r="H27" i="6"/>
  <c r="H26" i="6"/>
  <c r="H20" i="6"/>
  <c r="H19" i="6"/>
  <c r="H18" i="6"/>
  <c r="H17" i="6"/>
  <c r="H16" i="6"/>
  <c r="H14" i="6"/>
  <c r="H13" i="6"/>
  <c r="H8" i="6"/>
  <c r="H7" i="6"/>
  <c r="H6" i="6"/>
  <c r="H5" i="6"/>
  <c r="H4" i="6"/>
  <c r="H9" i="6" l="1"/>
  <c r="H35" i="6" s="1"/>
  <c r="H21" i="6"/>
  <c r="H36" i="6" l="1"/>
  <c r="H37" i="6" s="1"/>
  <c r="H22" i="6"/>
</calcChain>
</file>

<file path=xl/sharedStrings.xml><?xml version="1.0" encoding="utf-8"?>
<sst xmlns="http://schemas.openxmlformats.org/spreadsheetml/2006/main" count="88" uniqueCount="61">
  <si>
    <t>Category</t>
  </si>
  <si>
    <t>GST</t>
  </si>
  <si>
    <t>Total</t>
  </si>
  <si>
    <t>Ticket Sales</t>
  </si>
  <si>
    <t>Sponsorship</t>
  </si>
  <si>
    <t>Postage</t>
  </si>
  <si>
    <t>Photography</t>
  </si>
  <si>
    <t>Invoice No.</t>
  </si>
  <si>
    <t>Organisation</t>
  </si>
  <si>
    <t>Source</t>
  </si>
  <si>
    <t>Quantity</t>
  </si>
  <si>
    <t>Hire Equipment</t>
  </si>
  <si>
    <t xml:space="preserve">Hours Contributed </t>
  </si>
  <si>
    <t>TOTAL INCOME</t>
  </si>
  <si>
    <t>Venue</t>
  </si>
  <si>
    <t>MC</t>
  </si>
  <si>
    <t>Speaker Fee</t>
  </si>
  <si>
    <t>Transfers</t>
  </si>
  <si>
    <t>Name</t>
  </si>
  <si>
    <t>Email</t>
  </si>
  <si>
    <t>Phone</t>
  </si>
  <si>
    <t>Amount Outstanding</t>
  </si>
  <si>
    <t>Follow Up Notes</t>
  </si>
  <si>
    <t>Gifts</t>
  </si>
  <si>
    <t xml:space="preserve">Décor </t>
  </si>
  <si>
    <t>Payment Method</t>
  </si>
  <si>
    <t>Cleaning &amp; Setup</t>
  </si>
  <si>
    <t>Amount Paid</t>
  </si>
  <si>
    <t>Income</t>
  </si>
  <si>
    <t>Cost (Excl. GST)</t>
  </si>
  <si>
    <t>Cost (incl. GST)</t>
  </si>
  <si>
    <t>TOTAL PROJECTED INCOME</t>
  </si>
  <si>
    <t>Expenditure</t>
  </si>
  <si>
    <t>Radio Advertising</t>
  </si>
  <si>
    <t>Paper Advertising</t>
  </si>
  <si>
    <t>Social Media Boosts</t>
  </si>
  <si>
    <t>Trophies</t>
  </si>
  <si>
    <t xml:space="preserve">Ivvy Registration </t>
  </si>
  <si>
    <t>Entertainment</t>
  </si>
  <si>
    <t>TOTAL PROJECTED EXPENDITURE</t>
  </si>
  <si>
    <t>PROJECTED NET PROFIT/LOSS</t>
  </si>
  <si>
    <t>Product</t>
  </si>
  <si>
    <t>Average Hourly Rate</t>
  </si>
  <si>
    <t>IN KIND CONTRIBUTIONS</t>
  </si>
  <si>
    <t>TOTAL IN KIND CONTRIBUTED</t>
  </si>
  <si>
    <t>Total Project Cost</t>
  </si>
  <si>
    <t>Accommodation</t>
  </si>
  <si>
    <t>Flights</t>
  </si>
  <si>
    <t>Design &amp; Printing</t>
  </si>
  <si>
    <t>Date Received</t>
  </si>
  <si>
    <t>TOTAL (incl. GST)</t>
  </si>
  <si>
    <t>Budget</t>
  </si>
  <si>
    <t>Variance</t>
  </si>
  <si>
    <t>Date Paid</t>
  </si>
  <si>
    <t>Food</t>
  </si>
  <si>
    <t>Beverages</t>
  </si>
  <si>
    <t>Miscellaneous</t>
  </si>
  <si>
    <r>
      <t xml:space="preserve">OUTSTANDING PAYMENTS </t>
    </r>
    <r>
      <rPr>
        <b/>
        <sz val="11"/>
        <color rgb="FFFF0000"/>
        <rFont val="Calibri"/>
        <family val="2"/>
        <scheme val="minor"/>
      </rPr>
      <t>- Payments to be cross referenced day prior to event</t>
    </r>
  </si>
  <si>
    <t>TOTAL EXPENSES</t>
  </si>
  <si>
    <t>PROJECTED BUDGET AND COST ALLOCATION -Insert name and date of event here</t>
  </si>
  <si>
    <r>
      <t>ACTUALS</t>
    </r>
    <r>
      <rPr>
        <b/>
        <sz val="14"/>
        <rFont val="Segoe UI"/>
        <family val="2"/>
      </rPr>
      <t xml:space="preserve"> - </t>
    </r>
    <r>
      <rPr>
        <b/>
        <sz val="14"/>
        <color rgb="FFFF0000"/>
        <rFont val="Segoe UI"/>
        <family val="2"/>
      </rPr>
      <t>Enter name of event and date here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</si>
</sst>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333333"/>
      <name val="Segoe UI"/>
      <family val="2"/>
    </font>
    <font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b/>
      <sz val="11"/>
      <color rgb="FFFF0000"/>
      <name val="Segoe UI"/>
      <family val="2"/>
    </font>
    <font>
      <sz val="11"/>
      <color theme="1"/>
      <name val="Segoe UI"/>
      <family val="2"/>
    </font>
    <font>
      <i/>
      <sz val="11"/>
      <color theme="1"/>
      <name val="Segoe UI"/>
      <family val="2"/>
    </font>
    <font>
      <b/>
      <sz val="14"/>
      <color theme="1"/>
      <name val="Segoe UI"/>
      <family val="2"/>
    </font>
    <font>
      <b/>
      <sz val="14"/>
      <name val="Segoe U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7" fillId="6" borderId="4" xfId="0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7" fontId="2" fillId="5" borderId="5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4" fillId="5" borderId="0" xfId="0" applyFont="1" applyFill="1" applyBorder="1"/>
    <xf numFmtId="164" fontId="4" fillId="5" borderId="0" xfId="0" applyNumberFormat="1" applyFont="1" applyFill="1" applyBorder="1"/>
    <xf numFmtId="164" fontId="10" fillId="5" borderId="9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/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6" fillId="6" borderId="3" xfId="0" applyFont="1" applyFill="1" applyBorder="1" applyAlignment="1">
      <alignment vertical="center"/>
    </xf>
    <xf numFmtId="0" fontId="18" fillId="6" borderId="4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NumberFormat="1" applyFont="1" applyBorder="1" applyAlignment="1">
      <alignment horizontal="right" vertical="center"/>
    </xf>
    <xf numFmtId="44" fontId="19" fillId="0" borderId="1" xfId="1" applyFont="1" applyBorder="1" applyAlignment="1">
      <alignment horizontal="right" vertical="center"/>
    </xf>
    <xf numFmtId="0" fontId="15" fillId="5" borderId="3" xfId="0" applyFont="1" applyFill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/>
    </xf>
    <xf numFmtId="0" fontId="17" fillId="0" borderId="1" xfId="0" applyNumberFormat="1" applyFont="1" applyBorder="1" applyAlignment="1">
      <alignment horizontal="right" vertical="center"/>
    </xf>
    <xf numFmtId="44" fontId="17" fillId="0" borderId="1" xfId="1" applyFont="1" applyBorder="1"/>
    <xf numFmtId="0" fontId="16" fillId="4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0" fillId="0" borderId="1" xfId="0" applyNumberFormat="1" applyFon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1" xfId="0" applyFont="1" applyBorder="1" applyAlignment="1">
      <alignment horizontal="left" vertic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3" fillId="6" borderId="1" xfId="0" applyFont="1" applyFill="1" applyBorder="1" applyAlignment="1">
      <alignment horizontal="left" vertical="center"/>
    </xf>
    <xf numFmtId="0" fontId="23" fillId="6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64" fontId="0" fillId="0" borderId="1" xfId="1" applyNumberFormat="1" applyFont="1" applyBorder="1" applyAlignment="1">
      <alignment horizontal="right"/>
    </xf>
    <xf numFmtId="164" fontId="2" fillId="3" borderId="1" xfId="0" applyNumberFormat="1" applyFont="1" applyFill="1" applyBorder="1" applyAlignment="1">
      <alignment horizontal="right" vertical="center"/>
    </xf>
    <xf numFmtId="0" fontId="24" fillId="2" borderId="1" xfId="0" applyFont="1" applyFill="1" applyBorder="1" applyAlignment="1">
      <alignment vertical="center"/>
    </xf>
    <xf numFmtId="7" fontId="24" fillId="2" borderId="16" xfId="0" applyNumberFormat="1" applyFont="1" applyFill="1" applyBorder="1"/>
    <xf numFmtId="0" fontId="2" fillId="4" borderId="17" xfId="0" applyFont="1" applyFill="1" applyBorder="1"/>
    <xf numFmtId="164" fontId="2" fillId="6" borderId="1" xfId="0" applyNumberFormat="1" applyFont="1" applyFill="1" applyBorder="1" applyAlignment="1"/>
    <xf numFmtId="164" fontId="2" fillId="3" borderId="2" xfId="0" applyNumberFormat="1" applyFont="1" applyFill="1" applyBorder="1" applyAlignment="1">
      <alignment horizontal="right" vertical="center"/>
    </xf>
    <xf numFmtId="164" fontId="23" fillId="2" borderId="15" xfId="0" applyNumberFormat="1" applyFont="1" applyFill="1" applyBorder="1"/>
    <xf numFmtId="164" fontId="0" fillId="0" borderId="0" xfId="0" applyNumberFormat="1" applyFont="1"/>
    <xf numFmtId="164" fontId="17" fillId="0" borderId="1" xfId="1" applyNumberFormat="1" applyFont="1" applyBorder="1" applyAlignment="1">
      <alignment horizontal="right" vertical="center"/>
    </xf>
    <xf numFmtId="164" fontId="17" fillId="0" borderId="3" xfId="1" applyNumberFormat="1" applyFont="1" applyBorder="1" applyAlignment="1">
      <alignment horizontal="right" vertical="center"/>
    </xf>
    <xf numFmtId="164" fontId="19" fillId="0" borderId="1" xfId="1" applyNumberFormat="1" applyFont="1" applyBorder="1" applyAlignment="1">
      <alignment horizontal="right" vertical="center"/>
    </xf>
    <xf numFmtId="164" fontId="17" fillId="0" borderId="1" xfId="1" applyNumberFormat="1" applyFont="1" applyBorder="1"/>
    <xf numFmtId="164" fontId="15" fillId="3" borderId="1" xfId="1" applyNumberFormat="1" applyFont="1" applyFill="1" applyBorder="1" applyAlignment="1">
      <alignment horizontal="right" vertical="center"/>
    </xf>
    <xf numFmtId="164" fontId="15" fillId="3" borderId="3" xfId="1" applyNumberFormat="1" applyFont="1" applyFill="1" applyBorder="1" applyAlignment="1">
      <alignment horizontal="right" vertical="center"/>
    </xf>
    <xf numFmtId="164" fontId="19" fillId="0" borderId="3" xfId="1" applyNumberFormat="1" applyFont="1" applyBorder="1"/>
    <xf numFmtId="164" fontId="15" fillId="3" borderId="2" xfId="1" applyNumberFormat="1" applyFont="1" applyFill="1" applyBorder="1" applyAlignment="1">
      <alignment horizontal="right" vertical="center"/>
    </xf>
    <xf numFmtId="164" fontId="15" fillId="3" borderId="11" xfId="1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22" fillId="2" borderId="1" xfId="0" applyNumberFormat="1" applyFont="1" applyFill="1" applyBorder="1" applyAlignment="1">
      <alignment horizontal="right" vertical="center"/>
    </xf>
    <xf numFmtId="0" fontId="14" fillId="5" borderId="0" xfId="0" applyFont="1" applyFill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5" fillId="6" borderId="3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15" fillId="3" borderId="11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15" fillId="3" borderId="18" xfId="0" applyFont="1" applyFill="1" applyBorder="1" applyAlignment="1">
      <alignment horizontal="left" vertical="center"/>
    </xf>
    <xf numFmtId="0" fontId="21" fillId="6" borderId="3" xfId="0" applyFont="1" applyFill="1" applyBorder="1" applyAlignment="1">
      <alignment horizontal="left"/>
    </xf>
    <xf numFmtId="0" fontId="21" fillId="6" borderId="4" xfId="0" applyFont="1" applyFill="1" applyBorder="1" applyAlignment="1">
      <alignment horizontal="left"/>
    </xf>
    <xf numFmtId="0" fontId="21" fillId="6" borderId="5" xfId="0" applyFont="1" applyFill="1" applyBorder="1" applyAlignment="1">
      <alignment horizontal="left"/>
    </xf>
    <xf numFmtId="0" fontId="16" fillId="6" borderId="11" xfId="0" applyFont="1" applyFill="1" applyBorder="1" applyAlignment="1">
      <alignment horizontal="left" vertical="center"/>
    </xf>
    <xf numFmtId="0" fontId="16" fillId="6" borderId="8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17" fillId="0" borderId="3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5" fillId="4" borderId="3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9" fillId="0" borderId="3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3" fillId="6" borderId="1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C56A4-85FB-487D-84BA-01FD872B06BA}">
  <dimension ref="A1:H38"/>
  <sheetViews>
    <sheetView topLeftCell="A22" zoomScaleNormal="100" workbookViewId="0">
      <selection sqref="A1:H1"/>
    </sheetView>
  </sheetViews>
  <sheetFormatPr defaultRowHeight="15" x14ac:dyDescent="0.25"/>
  <cols>
    <col min="1" max="1" width="37.140625" customWidth="1"/>
    <col min="2" max="2" width="45.85546875" customWidth="1"/>
    <col min="3" max="3" width="28.140625" hidden="1" customWidth="1"/>
    <col min="4" max="4" width="20.7109375" customWidth="1"/>
    <col min="5" max="6" width="18.7109375" customWidth="1"/>
    <col min="7" max="7" width="18" bestFit="1" customWidth="1"/>
    <col min="8" max="8" width="24.5703125" customWidth="1"/>
  </cols>
  <sheetData>
    <row r="1" spans="1:8" ht="18.75" x14ac:dyDescent="0.3">
      <c r="A1" s="77" t="s">
        <v>59</v>
      </c>
      <c r="B1" s="78"/>
      <c r="C1" s="78"/>
      <c r="D1" s="78"/>
      <c r="E1" s="78"/>
      <c r="F1" s="78"/>
      <c r="G1" s="78"/>
      <c r="H1" s="79"/>
    </row>
    <row r="2" spans="1:8" ht="14.25" customHeight="1" x14ac:dyDescent="0.25">
      <c r="A2" s="39" t="s">
        <v>28</v>
      </c>
      <c r="B2" s="5"/>
      <c r="C2" s="5"/>
      <c r="D2" s="5"/>
      <c r="E2" s="5"/>
      <c r="F2" s="5"/>
      <c r="G2" s="5"/>
      <c r="H2" s="6"/>
    </row>
    <row r="3" spans="1:8" x14ac:dyDescent="0.25">
      <c r="A3" s="40" t="s">
        <v>0</v>
      </c>
      <c r="B3" s="80" t="s">
        <v>9</v>
      </c>
      <c r="C3" s="81"/>
      <c r="D3" s="40" t="s">
        <v>10</v>
      </c>
      <c r="E3" s="40" t="s">
        <v>29</v>
      </c>
      <c r="F3" s="40" t="s">
        <v>1</v>
      </c>
      <c r="G3" s="40" t="s">
        <v>30</v>
      </c>
      <c r="H3" s="40" t="s">
        <v>2</v>
      </c>
    </row>
    <row r="4" spans="1:8" x14ac:dyDescent="0.25">
      <c r="A4" s="16"/>
      <c r="B4" s="75"/>
      <c r="C4" s="76"/>
      <c r="D4" s="41"/>
      <c r="E4" s="42">
        <v>0</v>
      </c>
      <c r="F4" s="42">
        <v>0</v>
      </c>
      <c r="G4" s="42">
        <v>0</v>
      </c>
      <c r="H4" s="54">
        <f t="shared" ref="H4:H8" si="0">SUM(D4*G4)</f>
        <v>0</v>
      </c>
    </row>
    <row r="5" spans="1:8" x14ac:dyDescent="0.25">
      <c r="A5" s="16"/>
      <c r="B5" s="75"/>
      <c r="C5" s="76"/>
      <c r="D5" s="41"/>
      <c r="E5" s="42">
        <v>0</v>
      </c>
      <c r="F5" s="42">
        <v>0</v>
      </c>
      <c r="G5" s="42">
        <v>0</v>
      </c>
      <c r="H5" s="54">
        <f t="shared" si="0"/>
        <v>0</v>
      </c>
    </row>
    <row r="6" spans="1:8" x14ac:dyDescent="0.25">
      <c r="A6" s="16"/>
      <c r="B6" s="75"/>
      <c r="C6" s="76"/>
      <c r="D6" s="41"/>
      <c r="E6" s="42">
        <v>0</v>
      </c>
      <c r="F6" s="42">
        <v>0</v>
      </c>
      <c r="G6" s="42">
        <v>0</v>
      </c>
      <c r="H6" s="54">
        <f t="shared" si="0"/>
        <v>0</v>
      </c>
    </row>
    <row r="7" spans="1:8" x14ac:dyDescent="0.25">
      <c r="A7" s="16"/>
      <c r="B7" s="75"/>
      <c r="C7" s="76"/>
      <c r="D7" s="41"/>
      <c r="E7" s="42">
        <v>0</v>
      </c>
      <c r="F7" s="42">
        <v>0</v>
      </c>
      <c r="G7" s="42">
        <v>0</v>
      </c>
      <c r="H7" s="54">
        <f t="shared" si="0"/>
        <v>0</v>
      </c>
    </row>
    <row r="8" spans="1:8" x14ac:dyDescent="0.25">
      <c r="A8" s="16"/>
      <c r="B8" s="75"/>
      <c r="C8" s="76"/>
      <c r="D8" s="41"/>
      <c r="E8" s="42">
        <v>0</v>
      </c>
      <c r="F8" s="42">
        <v>0</v>
      </c>
      <c r="G8" s="42">
        <v>0</v>
      </c>
      <c r="H8" s="54">
        <f t="shared" si="0"/>
        <v>0</v>
      </c>
    </row>
    <row r="9" spans="1:8" x14ac:dyDescent="0.25">
      <c r="A9" s="53" t="s">
        <v>31</v>
      </c>
      <c r="B9" s="53"/>
      <c r="C9" s="53"/>
      <c r="D9" s="53"/>
      <c r="E9" s="55">
        <f>SUM(E4:E8)</f>
        <v>0</v>
      </c>
      <c r="F9" s="55">
        <f>SUM(F4:F8)</f>
        <v>0</v>
      </c>
      <c r="G9" s="55">
        <f>SUM(G4:G8)</f>
        <v>0</v>
      </c>
      <c r="H9" s="55">
        <f>SUM(H4:H8)</f>
        <v>0</v>
      </c>
    </row>
    <row r="10" spans="1:8" ht="11.25" customHeight="1" x14ac:dyDescent="0.25">
      <c r="A10" s="7"/>
      <c r="B10" s="8"/>
      <c r="C10" s="8"/>
      <c r="D10" s="8"/>
      <c r="E10" s="8"/>
      <c r="F10" s="8"/>
      <c r="G10" s="8"/>
      <c r="H10" s="9"/>
    </row>
    <row r="11" spans="1:8" ht="12.75" customHeight="1" x14ac:dyDescent="0.25">
      <c r="A11" s="39" t="s">
        <v>32</v>
      </c>
      <c r="B11" s="5"/>
      <c r="C11" s="5"/>
      <c r="D11" s="5"/>
      <c r="E11" s="5"/>
      <c r="F11" s="5"/>
      <c r="G11" s="5"/>
      <c r="H11" s="6"/>
    </row>
    <row r="12" spans="1:8" x14ac:dyDescent="0.25">
      <c r="A12" s="40" t="s">
        <v>0</v>
      </c>
      <c r="B12" s="80" t="s">
        <v>9</v>
      </c>
      <c r="C12" s="81"/>
      <c r="D12" s="40" t="s">
        <v>10</v>
      </c>
      <c r="E12" s="40" t="s">
        <v>29</v>
      </c>
      <c r="F12" s="40" t="s">
        <v>1</v>
      </c>
      <c r="G12" s="40" t="s">
        <v>30</v>
      </c>
      <c r="H12" s="40" t="s">
        <v>2</v>
      </c>
    </row>
    <row r="13" spans="1:8" x14ac:dyDescent="0.25">
      <c r="A13" s="16"/>
      <c r="B13" s="82"/>
      <c r="C13" s="83"/>
      <c r="D13" s="41"/>
      <c r="E13" s="42">
        <v>0</v>
      </c>
      <c r="F13" s="42">
        <v>0</v>
      </c>
      <c r="G13" s="42">
        <v>0</v>
      </c>
      <c r="H13" s="54">
        <f t="shared" ref="H13:H20" si="1">SUM(D13*G13)</f>
        <v>0</v>
      </c>
    </row>
    <row r="14" spans="1:8" x14ac:dyDescent="0.25">
      <c r="A14" s="16"/>
      <c r="B14" s="82"/>
      <c r="C14" s="83"/>
      <c r="D14" s="41"/>
      <c r="E14" s="42">
        <v>0</v>
      </c>
      <c r="F14" s="42">
        <v>0</v>
      </c>
      <c r="G14" s="42">
        <v>0</v>
      </c>
      <c r="H14" s="54">
        <f t="shared" si="1"/>
        <v>0</v>
      </c>
    </row>
    <row r="15" spans="1:8" x14ac:dyDescent="0.25">
      <c r="A15" s="16"/>
      <c r="B15" s="75"/>
      <c r="C15" s="76"/>
      <c r="D15" s="41"/>
      <c r="E15" s="42">
        <v>0</v>
      </c>
      <c r="F15" s="42">
        <v>0</v>
      </c>
      <c r="G15" s="42">
        <v>0</v>
      </c>
      <c r="H15" s="54">
        <f t="shared" ref="H15" si="2">SUM(D15*G15)</f>
        <v>0</v>
      </c>
    </row>
    <row r="16" spans="1:8" x14ac:dyDescent="0.25">
      <c r="A16" s="16"/>
      <c r="B16" s="82"/>
      <c r="C16" s="83"/>
      <c r="D16" s="41"/>
      <c r="E16" s="42">
        <v>0</v>
      </c>
      <c r="F16" s="42">
        <v>0</v>
      </c>
      <c r="G16" s="42">
        <v>0</v>
      </c>
      <c r="H16" s="54">
        <f t="shared" si="1"/>
        <v>0</v>
      </c>
    </row>
    <row r="17" spans="1:8" x14ac:dyDescent="0.25">
      <c r="A17" s="16"/>
      <c r="B17" s="82"/>
      <c r="C17" s="83"/>
      <c r="D17" s="41"/>
      <c r="E17" s="42">
        <v>0</v>
      </c>
      <c r="F17" s="42">
        <v>0</v>
      </c>
      <c r="G17" s="42">
        <v>0</v>
      </c>
      <c r="H17" s="54">
        <f t="shared" si="1"/>
        <v>0</v>
      </c>
    </row>
    <row r="18" spans="1:8" x14ac:dyDescent="0.25">
      <c r="A18" s="16"/>
      <c r="B18" s="82"/>
      <c r="C18" s="83"/>
      <c r="D18" s="41"/>
      <c r="E18" s="42">
        <v>0</v>
      </c>
      <c r="F18" s="42">
        <v>0</v>
      </c>
      <c r="G18" s="42">
        <v>0</v>
      </c>
      <c r="H18" s="54">
        <f t="shared" si="1"/>
        <v>0</v>
      </c>
    </row>
    <row r="19" spans="1:8" x14ac:dyDescent="0.25">
      <c r="A19" s="16"/>
      <c r="B19" s="82"/>
      <c r="C19" s="83"/>
      <c r="D19" s="41"/>
      <c r="E19" s="42">
        <v>0</v>
      </c>
      <c r="F19" s="42">
        <v>0</v>
      </c>
      <c r="G19" s="42">
        <v>0</v>
      </c>
      <c r="H19" s="54">
        <f t="shared" si="1"/>
        <v>0</v>
      </c>
    </row>
    <row r="20" spans="1:8" x14ac:dyDescent="0.25">
      <c r="A20" s="44"/>
      <c r="B20" s="82"/>
      <c r="C20" s="83"/>
      <c r="D20" s="41"/>
      <c r="E20" s="42">
        <v>0</v>
      </c>
      <c r="F20" s="42">
        <v>0</v>
      </c>
      <c r="G20" s="42">
        <v>0</v>
      </c>
      <c r="H20" s="54">
        <f t="shared" si="1"/>
        <v>0</v>
      </c>
    </row>
    <row r="21" spans="1:8" ht="15.75" thickBot="1" x14ac:dyDescent="0.3">
      <c r="A21" s="53" t="s">
        <v>39</v>
      </c>
      <c r="B21" s="53"/>
      <c r="C21" s="53"/>
      <c r="D21" s="53"/>
      <c r="E21" s="55">
        <f>SUM(E13:E20)</f>
        <v>0</v>
      </c>
      <c r="F21" s="55">
        <f>SUM(F13:F20)</f>
        <v>0</v>
      </c>
      <c r="G21" s="55">
        <f>SUM(G13:G20)</f>
        <v>0</v>
      </c>
      <c r="H21" s="55">
        <f>SUM(H13:H20)</f>
        <v>0</v>
      </c>
    </row>
    <row r="22" spans="1:8" ht="19.5" thickBot="1" x14ac:dyDescent="0.35">
      <c r="A22" s="56" t="s">
        <v>40</v>
      </c>
      <c r="B22" s="56"/>
      <c r="C22" s="56"/>
      <c r="D22" s="56"/>
      <c r="E22" s="57">
        <f>SUM(E9-E21)</f>
        <v>0</v>
      </c>
      <c r="F22" s="57">
        <f>SUM(F9-F21)</f>
        <v>0</v>
      </c>
      <c r="G22" s="57">
        <f>SUM(G9-G21)</f>
        <v>0</v>
      </c>
      <c r="H22" s="57">
        <f>SUM(H9-H21)</f>
        <v>0</v>
      </c>
    </row>
    <row r="24" spans="1:8" x14ac:dyDescent="0.25">
      <c r="A24" s="45" t="s">
        <v>18</v>
      </c>
      <c r="B24" s="45" t="s">
        <v>8</v>
      </c>
      <c r="C24" s="45" t="s">
        <v>41</v>
      </c>
      <c r="D24" s="46" t="s">
        <v>42</v>
      </c>
      <c r="E24" s="46"/>
      <c r="F24" s="46"/>
      <c r="G24" s="45" t="s">
        <v>12</v>
      </c>
      <c r="H24" s="58" t="s">
        <v>2</v>
      </c>
    </row>
    <row r="25" spans="1:8" x14ac:dyDescent="0.25">
      <c r="A25" s="47" t="s">
        <v>43</v>
      </c>
      <c r="B25" s="47"/>
      <c r="C25" s="47"/>
      <c r="D25" s="48"/>
      <c r="E25" s="48"/>
      <c r="F25" s="48"/>
      <c r="G25" s="47"/>
      <c r="H25" s="47"/>
    </row>
    <row r="26" spans="1:8" x14ac:dyDescent="0.25">
      <c r="A26" s="1"/>
      <c r="B26" s="1"/>
      <c r="C26" s="1"/>
      <c r="D26" s="4">
        <v>0</v>
      </c>
      <c r="E26" s="4"/>
      <c r="F26" s="4"/>
      <c r="G26" s="3"/>
      <c r="H26" s="4">
        <f t="shared" ref="H26:H31" si="3">(D26*G26)</f>
        <v>0</v>
      </c>
    </row>
    <row r="27" spans="1:8" x14ac:dyDescent="0.25">
      <c r="A27" s="1"/>
      <c r="B27" s="1"/>
      <c r="C27" s="1"/>
      <c r="D27" s="4">
        <v>0</v>
      </c>
      <c r="E27" s="4"/>
      <c r="F27" s="4"/>
      <c r="G27" s="3"/>
      <c r="H27" s="4">
        <f t="shared" si="3"/>
        <v>0</v>
      </c>
    </row>
    <row r="28" spans="1:8" x14ac:dyDescent="0.25">
      <c r="A28" s="1"/>
      <c r="B28" s="1"/>
      <c r="C28" s="1"/>
      <c r="D28" s="4">
        <v>0</v>
      </c>
      <c r="E28" s="4"/>
      <c r="F28" s="4"/>
      <c r="G28" s="3"/>
      <c r="H28" s="4">
        <f t="shared" si="3"/>
        <v>0</v>
      </c>
    </row>
    <row r="29" spans="1:8" x14ac:dyDescent="0.25">
      <c r="A29" s="1"/>
      <c r="B29" s="1"/>
      <c r="C29" s="1"/>
      <c r="D29" s="4">
        <v>0</v>
      </c>
      <c r="E29" s="4"/>
      <c r="F29" s="4"/>
      <c r="G29" s="3"/>
      <c r="H29" s="4">
        <f t="shared" si="3"/>
        <v>0</v>
      </c>
    </row>
    <row r="30" spans="1:8" x14ac:dyDescent="0.25">
      <c r="A30" s="1"/>
      <c r="B30" s="1"/>
      <c r="C30" s="1"/>
      <c r="D30" s="4">
        <v>0</v>
      </c>
      <c r="E30" s="4"/>
      <c r="F30" s="4"/>
      <c r="G30" s="3"/>
      <c r="H30" s="4">
        <f t="shared" si="3"/>
        <v>0</v>
      </c>
    </row>
    <row r="31" spans="1:8" ht="15.75" thickBot="1" x14ac:dyDescent="0.3">
      <c r="A31" s="1"/>
      <c r="B31" s="1"/>
      <c r="C31" s="1"/>
      <c r="D31" s="4">
        <v>0</v>
      </c>
      <c r="E31" s="4"/>
      <c r="F31" s="4"/>
      <c r="G31" s="3"/>
      <c r="H31" s="4">
        <f t="shared" si="3"/>
        <v>0</v>
      </c>
    </row>
    <row r="32" spans="1:8" ht="19.5" thickBot="1" x14ac:dyDescent="0.3">
      <c r="A32" s="74" t="s">
        <v>44</v>
      </c>
      <c r="B32" s="12"/>
      <c r="C32" s="12"/>
      <c r="D32" s="13"/>
      <c r="E32" s="13"/>
      <c r="F32" s="13"/>
      <c r="G32" s="12"/>
      <c r="H32" s="14">
        <f>SUM(H26:H31)</f>
        <v>0</v>
      </c>
    </row>
    <row r="34" spans="1:8" x14ac:dyDescent="0.25">
      <c r="A34" s="92" t="s">
        <v>45</v>
      </c>
      <c r="B34" s="93"/>
      <c r="C34" s="93"/>
      <c r="D34" s="93"/>
      <c r="E34" s="93"/>
      <c r="F34" s="93"/>
      <c r="G34" s="94"/>
      <c r="H34" s="59">
        <f>SUM(H21)</f>
        <v>0</v>
      </c>
    </row>
    <row r="35" spans="1:8" x14ac:dyDescent="0.25">
      <c r="A35" s="89" t="s">
        <v>31</v>
      </c>
      <c r="B35" s="90"/>
      <c r="C35" s="90"/>
      <c r="D35" s="90"/>
      <c r="E35" s="90"/>
      <c r="F35" s="90"/>
      <c r="G35" s="91"/>
      <c r="H35" s="55">
        <f>SUM(H9)</f>
        <v>0</v>
      </c>
    </row>
    <row r="36" spans="1:8" ht="15.75" thickBot="1" x14ac:dyDescent="0.3">
      <c r="A36" s="84" t="s">
        <v>39</v>
      </c>
      <c r="B36" s="85"/>
      <c r="C36" s="85"/>
      <c r="D36" s="85"/>
      <c r="E36" s="85"/>
      <c r="F36" s="85"/>
      <c r="G36" s="86"/>
      <c r="H36" s="60">
        <f>SUM(H21)</f>
        <v>0</v>
      </c>
    </row>
    <row r="37" spans="1:8" ht="15.75" thickBot="1" x14ac:dyDescent="0.3">
      <c r="A37" s="87" t="s">
        <v>40</v>
      </c>
      <c r="B37" s="88"/>
      <c r="C37" s="88"/>
      <c r="D37" s="88"/>
      <c r="E37" s="88"/>
      <c r="F37" s="88"/>
      <c r="G37" s="88"/>
      <c r="H37" s="61">
        <f>SUM(H36-H35)</f>
        <v>0</v>
      </c>
    </row>
    <row r="38" spans="1:8" x14ac:dyDescent="0.25">
      <c r="A38" s="43"/>
      <c r="B38" s="43"/>
      <c r="C38" s="43"/>
      <c r="D38" s="43"/>
      <c r="E38" s="43"/>
      <c r="F38" s="43"/>
      <c r="G38" s="43"/>
      <c r="H38" s="62"/>
    </row>
  </sheetData>
  <mergeCells count="20">
    <mergeCell ref="A36:G36"/>
    <mergeCell ref="A37:G37"/>
    <mergeCell ref="A35:G35"/>
    <mergeCell ref="A34:G34"/>
    <mergeCell ref="B16:C16"/>
    <mergeCell ref="B17:C17"/>
    <mergeCell ref="B18:C18"/>
    <mergeCell ref="B19:C19"/>
    <mergeCell ref="B20:C20"/>
    <mergeCell ref="B7:C7"/>
    <mergeCell ref="B15:C15"/>
    <mergeCell ref="A1:H1"/>
    <mergeCell ref="B3:C3"/>
    <mergeCell ref="B4:C4"/>
    <mergeCell ref="B5:C5"/>
    <mergeCell ref="B6:C6"/>
    <mergeCell ref="B12:C12"/>
    <mergeCell ref="B8:C8"/>
    <mergeCell ref="B13:C13"/>
    <mergeCell ref="B14:C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topLeftCell="A31" zoomScale="90" zoomScaleNormal="90" workbookViewId="0">
      <selection sqref="A1:J1"/>
    </sheetView>
  </sheetViews>
  <sheetFormatPr defaultRowHeight="15" x14ac:dyDescent="0.25"/>
  <cols>
    <col min="1" max="1" width="32.140625" style="2" customWidth="1"/>
    <col min="2" max="2" width="28.7109375" style="2" customWidth="1"/>
    <col min="3" max="3" width="19.140625" style="2" customWidth="1"/>
    <col min="4" max="4" width="28.28515625" style="2" bestFit="1" customWidth="1"/>
    <col min="5" max="6" width="17.140625" style="2" bestFit="1" customWidth="1"/>
    <col min="7" max="7" width="10.85546875" style="2" customWidth="1"/>
    <col min="8" max="8" width="19.28515625" style="2" bestFit="1" customWidth="1"/>
    <col min="9" max="9" width="13.42578125" style="2" customWidth="1"/>
    <col min="10" max="10" width="12.85546875" style="2" customWidth="1"/>
    <col min="11" max="16384" width="9.140625" style="2"/>
  </cols>
  <sheetData>
    <row r="1" spans="1:10" ht="24" customHeight="1" x14ac:dyDescent="0.35">
      <c r="A1" s="98" t="s">
        <v>60</v>
      </c>
      <c r="B1" s="99"/>
      <c r="C1" s="99"/>
      <c r="D1" s="99"/>
      <c r="E1" s="99"/>
      <c r="F1" s="99"/>
      <c r="G1" s="99"/>
      <c r="H1" s="99"/>
      <c r="I1" s="99"/>
      <c r="J1" s="100"/>
    </row>
    <row r="2" spans="1:10" ht="16.5" x14ac:dyDescent="0.25">
      <c r="A2" s="101" t="s">
        <v>28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6.5" x14ac:dyDescent="0.25">
      <c r="A3" s="27" t="s">
        <v>0</v>
      </c>
      <c r="B3" s="111" t="s">
        <v>9</v>
      </c>
      <c r="C3" s="112"/>
      <c r="D3" s="27" t="s">
        <v>7</v>
      </c>
      <c r="E3" s="27" t="s">
        <v>49</v>
      </c>
      <c r="F3" s="27" t="s">
        <v>29</v>
      </c>
      <c r="G3" s="27" t="s">
        <v>1</v>
      </c>
      <c r="H3" s="27" t="s">
        <v>50</v>
      </c>
      <c r="I3" s="35" t="s">
        <v>51</v>
      </c>
      <c r="J3" s="35" t="s">
        <v>52</v>
      </c>
    </row>
    <row r="4" spans="1:10" ht="16.5" x14ac:dyDescent="0.3">
      <c r="A4" s="28" t="s">
        <v>4</v>
      </c>
      <c r="B4" s="103"/>
      <c r="C4" s="104"/>
      <c r="D4" s="29"/>
      <c r="E4" s="29"/>
      <c r="F4" s="65">
        <f t="shared" ref="F4:F11" si="0">E4*D4</f>
        <v>0</v>
      </c>
      <c r="G4" s="65">
        <f>0.1*F4</f>
        <v>0</v>
      </c>
      <c r="H4" s="69">
        <f>SUM(F4:G4)</f>
        <v>0</v>
      </c>
      <c r="I4" s="69">
        <f t="shared" ref="I4:J4" si="1">SUM(G4:H4)</f>
        <v>0</v>
      </c>
      <c r="J4" s="69">
        <f t="shared" si="1"/>
        <v>0</v>
      </c>
    </row>
    <row r="5" spans="1:10" ht="16.5" x14ac:dyDescent="0.3">
      <c r="A5" s="28"/>
      <c r="B5" s="103"/>
      <c r="C5" s="104"/>
      <c r="D5" s="29"/>
      <c r="E5" s="29"/>
      <c r="F5" s="65">
        <f t="shared" si="0"/>
        <v>0</v>
      </c>
      <c r="G5" s="65">
        <f t="shared" ref="G5:G12" si="2">0.1*F5</f>
        <v>0</v>
      </c>
      <c r="H5" s="69">
        <f t="shared" ref="H5:H10" si="3">SUM(F5:G5)</f>
        <v>0</v>
      </c>
      <c r="I5" s="69">
        <f t="shared" ref="I5:J5" si="4">SUM(G5:H5)</f>
        <v>0</v>
      </c>
      <c r="J5" s="69">
        <f t="shared" si="4"/>
        <v>0</v>
      </c>
    </row>
    <row r="6" spans="1:10" ht="16.5" x14ac:dyDescent="0.3">
      <c r="A6" s="28"/>
      <c r="B6" s="103"/>
      <c r="C6" s="104"/>
      <c r="D6" s="29"/>
      <c r="E6" s="29"/>
      <c r="F6" s="65">
        <f t="shared" si="0"/>
        <v>0</v>
      </c>
      <c r="G6" s="65">
        <f t="shared" si="2"/>
        <v>0</v>
      </c>
      <c r="H6" s="69">
        <f t="shared" si="3"/>
        <v>0</v>
      </c>
      <c r="I6" s="69">
        <f t="shared" ref="I6:J6" si="5">SUM(G6:H6)</f>
        <v>0</v>
      </c>
      <c r="J6" s="69">
        <f t="shared" si="5"/>
        <v>0</v>
      </c>
    </row>
    <row r="7" spans="1:10" ht="16.5" x14ac:dyDescent="0.3">
      <c r="A7" s="28"/>
      <c r="B7" s="103"/>
      <c r="C7" s="104"/>
      <c r="D7" s="29"/>
      <c r="E7" s="29"/>
      <c r="F7" s="65">
        <f t="shared" si="0"/>
        <v>0</v>
      </c>
      <c r="G7" s="65">
        <f t="shared" si="2"/>
        <v>0</v>
      </c>
      <c r="H7" s="69">
        <f t="shared" si="3"/>
        <v>0</v>
      </c>
      <c r="I7" s="69">
        <f t="shared" ref="I7:J7" si="6">SUM(G7:H7)</f>
        <v>0</v>
      </c>
      <c r="J7" s="69">
        <f t="shared" si="6"/>
        <v>0</v>
      </c>
    </row>
    <row r="8" spans="1:10" ht="16.5" x14ac:dyDescent="0.3">
      <c r="A8" s="28"/>
      <c r="B8" s="103"/>
      <c r="C8" s="104"/>
      <c r="D8" s="29"/>
      <c r="E8" s="29"/>
      <c r="F8" s="65">
        <f t="shared" si="0"/>
        <v>0</v>
      </c>
      <c r="G8" s="65">
        <f t="shared" si="2"/>
        <v>0</v>
      </c>
      <c r="H8" s="69">
        <f t="shared" si="3"/>
        <v>0</v>
      </c>
      <c r="I8" s="69">
        <f t="shared" ref="I8:J8" si="7">SUM(G8:H8)</f>
        <v>0</v>
      </c>
      <c r="J8" s="69">
        <f t="shared" si="7"/>
        <v>0</v>
      </c>
    </row>
    <row r="9" spans="1:10" ht="16.5" x14ac:dyDescent="0.3">
      <c r="A9" s="28"/>
      <c r="B9" s="103"/>
      <c r="C9" s="104"/>
      <c r="D9" s="29"/>
      <c r="E9" s="29"/>
      <c r="F9" s="65">
        <f t="shared" si="0"/>
        <v>0</v>
      </c>
      <c r="G9" s="65">
        <f t="shared" si="2"/>
        <v>0</v>
      </c>
      <c r="H9" s="69">
        <f t="shared" si="3"/>
        <v>0</v>
      </c>
      <c r="I9" s="69">
        <f t="shared" ref="I9:J9" si="8">SUM(G9:H9)</f>
        <v>0</v>
      </c>
      <c r="J9" s="69">
        <f t="shared" si="8"/>
        <v>0</v>
      </c>
    </row>
    <row r="10" spans="1:10" ht="16.5" x14ac:dyDescent="0.3">
      <c r="A10" s="28"/>
      <c r="B10" s="103"/>
      <c r="C10" s="104"/>
      <c r="D10" s="29"/>
      <c r="E10" s="29"/>
      <c r="F10" s="65">
        <f t="shared" si="0"/>
        <v>0</v>
      </c>
      <c r="G10" s="65">
        <f t="shared" si="2"/>
        <v>0</v>
      </c>
      <c r="H10" s="69">
        <f t="shared" si="3"/>
        <v>0</v>
      </c>
      <c r="I10" s="69">
        <f t="shared" ref="I10:J10" si="9">SUM(G10:H10)</f>
        <v>0</v>
      </c>
      <c r="J10" s="69">
        <f t="shared" si="9"/>
        <v>0</v>
      </c>
    </row>
    <row r="11" spans="1:10" ht="16.5" x14ac:dyDescent="0.3">
      <c r="A11" s="28"/>
      <c r="B11" s="103"/>
      <c r="C11" s="104"/>
      <c r="D11" s="29"/>
      <c r="E11" s="29"/>
      <c r="F11" s="65">
        <f t="shared" si="0"/>
        <v>0</v>
      </c>
      <c r="G11" s="65">
        <f t="shared" ref="G11" si="10">0.1*F11</f>
        <v>0</v>
      </c>
      <c r="H11" s="69">
        <f t="shared" ref="H11:J13" si="11">SUM(F11:G11)</f>
        <v>0</v>
      </c>
      <c r="I11" s="69">
        <f t="shared" si="11"/>
        <v>0</v>
      </c>
      <c r="J11" s="69">
        <f t="shared" si="11"/>
        <v>0</v>
      </c>
    </row>
    <row r="12" spans="1:10" ht="16.5" x14ac:dyDescent="0.3">
      <c r="A12" s="28" t="s">
        <v>3</v>
      </c>
      <c r="B12" s="103"/>
      <c r="C12" s="104"/>
      <c r="D12" s="29"/>
      <c r="E12" s="30"/>
      <c r="F12" s="65">
        <f>E12*D12</f>
        <v>0</v>
      </c>
      <c r="G12" s="65">
        <f t="shared" si="2"/>
        <v>0</v>
      </c>
      <c r="H12" s="69">
        <f t="shared" ref="H12" si="12">SUM(F12:G12)</f>
        <v>0</v>
      </c>
      <c r="I12" s="69">
        <f t="shared" si="11"/>
        <v>0</v>
      </c>
      <c r="J12" s="69">
        <f t="shared" si="11"/>
        <v>0</v>
      </c>
    </row>
    <row r="13" spans="1:10" ht="16.5" x14ac:dyDescent="0.3">
      <c r="A13" s="28"/>
      <c r="B13" s="103"/>
      <c r="C13" s="104"/>
      <c r="D13" s="29"/>
      <c r="E13" s="29"/>
      <c r="F13" s="65">
        <f t="shared" ref="F13" si="13">E13*D13</f>
        <v>0</v>
      </c>
      <c r="G13" s="65">
        <f t="shared" ref="G13" si="14">0.1*F13</f>
        <v>0</v>
      </c>
      <c r="H13" s="69">
        <f t="shared" ref="H13" si="15">SUM(F13:G13)</f>
        <v>0</v>
      </c>
      <c r="I13" s="69">
        <f t="shared" si="11"/>
        <v>0</v>
      </c>
      <c r="J13" s="69">
        <f t="shared" si="11"/>
        <v>0</v>
      </c>
    </row>
    <row r="14" spans="1:10" ht="16.5" x14ac:dyDescent="0.25">
      <c r="A14" s="113" t="s">
        <v>13</v>
      </c>
      <c r="B14" s="114"/>
      <c r="C14" s="114"/>
      <c r="D14" s="114"/>
      <c r="E14" s="115"/>
      <c r="F14" s="67">
        <f>SUM(F4:F13)</f>
        <v>0</v>
      </c>
      <c r="G14" s="67">
        <f>SUM(G4:G13)</f>
        <v>0</v>
      </c>
      <c r="H14" s="68">
        <f>SUM(H4:H13)</f>
        <v>0</v>
      </c>
      <c r="I14" s="68">
        <f t="shared" ref="I14:J14" si="16">SUM(I4:I13)</f>
        <v>0</v>
      </c>
      <c r="J14" s="68">
        <f t="shared" si="16"/>
        <v>0</v>
      </c>
    </row>
    <row r="15" spans="1:10" ht="16.5" x14ac:dyDescent="0.25">
      <c r="A15" s="31"/>
      <c r="B15" s="32"/>
      <c r="C15" s="32"/>
      <c r="D15" s="32"/>
      <c r="E15" s="32"/>
      <c r="F15" s="32"/>
      <c r="G15" s="32"/>
      <c r="H15" s="32"/>
      <c r="I15" s="37"/>
      <c r="J15" s="37"/>
    </row>
    <row r="16" spans="1:10" ht="16.5" x14ac:dyDescent="0.25">
      <c r="A16" s="25" t="s">
        <v>32</v>
      </c>
      <c r="B16" s="26"/>
      <c r="C16" s="26"/>
      <c r="D16" s="26"/>
      <c r="E16" s="26"/>
      <c r="F16" s="26"/>
      <c r="G16" s="26"/>
      <c r="H16" s="26"/>
      <c r="I16" s="38"/>
      <c r="J16" s="38"/>
    </row>
    <row r="17" spans="1:10" ht="16.5" x14ac:dyDescent="0.25">
      <c r="A17" s="27" t="s">
        <v>0</v>
      </c>
      <c r="B17" s="111" t="s">
        <v>9</v>
      </c>
      <c r="C17" s="112"/>
      <c r="D17" s="27" t="s">
        <v>7</v>
      </c>
      <c r="E17" s="27" t="s">
        <v>53</v>
      </c>
      <c r="F17" s="27" t="s">
        <v>29</v>
      </c>
      <c r="G17" s="27" t="s">
        <v>1</v>
      </c>
      <c r="H17" s="36" t="s">
        <v>50</v>
      </c>
      <c r="I17" s="35" t="s">
        <v>51</v>
      </c>
      <c r="J17" s="35" t="s">
        <v>52</v>
      </c>
    </row>
    <row r="18" spans="1:10" ht="18.75" x14ac:dyDescent="0.25">
      <c r="A18" s="10" t="s">
        <v>14</v>
      </c>
      <c r="B18" s="116"/>
      <c r="C18" s="117"/>
      <c r="D18" s="29"/>
      <c r="E18" s="29"/>
      <c r="F18" s="63">
        <f>E18*D18</f>
        <v>0</v>
      </c>
      <c r="G18" s="63">
        <f t="shared" ref="G18" si="17">F18/10</f>
        <v>0</v>
      </c>
      <c r="H18" s="64">
        <f t="shared" ref="H18" si="18">F18+G18</f>
        <v>0</v>
      </c>
      <c r="I18" s="64">
        <f t="shared" ref="I18:I39" si="19">G18+H18</f>
        <v>0</v>
      </c>
      <c r="J18" s="64">
        <f t="shared" ref="J18:J39" si="20">H18+I18</f>
        <v>0</v>
      </c>
    </row>
    <row r="19" spans="1:10" ht="18.75" x14ac:dyDescent="0.3">
      <c r="A19" s="10" t="s">
        <v>54</v>
      </c>
      <c r="B19" s="109"/>
      <c r="C19" s="110"/>
      <c r="D19" s="33"/>
      <c r="E19" s="34"/>
      <c r="F19" s="63">
        <f>E19*D19</f>
        <v>0</v>
      </c>
      <c r="G19" s="63">
        <f t="shared" ref="G19:G30" si="21">F19/10</f>
        <v>0</v>
      </c>
      <c r="H19" s="64">
        <f t="shared" ref="H19:H30" si="22">F19+G19</f>
        <v>0</v>
      </c>
      <c r="I19" s="64">
        <f t="shared" si="19"/>
        <v>0</v>
      </c>
      <c r="J19" s="64">
        <f t="shared" si="20"/>
        <v>0</v>
      </c>
    </row>
    <row r="20" spans="1:10" ht="18.75" x14ac:dyDescent="0.3">
      <c r="A20" s="10" t="s">
        <v>55</v>
      </c>
      <c r="B20" s="109"/>
      <c r="C20" s="110"/>
      <c r="D20" s="33"/>
      <c r="E20" s="34"/>
      <c r="F20" s="63">
        <f t="shared" ref="F20" si="23">E20*D20</f>
        <v>0</v>
      </c>
      <c r="G20" s="63">
        <f t="shared" si="21"/>
        <v>0</v>
      </c>
      <c r="H20" s="64">
        <f t="shared" si="22"/>
        <v>0</v>
      </c>
      <c r="I20" s="64">
        <f t="shared" si="19"/>
        <v>0</v>
      </c>
      <c r="J20" s="64">
        <f t="shared" si="20"/>
        <v>0</v>
      </c>
    </row>
    <row r="21" spans="1:10" ht="18.75" x14ac:dyDescent="0.25">
      <c r="A21" s="10" t="s">
        <v>11</v>
      </c>
      <c r="B21" s="103"/>
      <c r="C21" s="104"/>
      <c r="D21" s="29"/>
      <c r="E21" s="30"/>
      <c r="F21" s="65">
        <f>E21*D21</f>
        <v>0</v>
      </c>
      <c r="G21" s="63">
        <f t="shared" si="21"/>
        <v>0</v>
      </c>
      <c r="H21" s="64">
        <f t="shared" si="22"/>
        <v>0</v>
      </c>
      <c r="I21" s="64">
        <f t="shared" si="19"/>
        <v>0</v>
      </c>
      <c r="J21" s="64">
        <f t="shared" si="20"/>
        <v>0</v>
      </c>
    </row>
    <row r="22" spans="1:10" ht="18.75" x14ac:dyDescent="0.25">
      <c r="A22" s="10" t="s">
        <v>48</v>
      </c>
      <c r="B22" s="103"/>
      <c r="C22" s="104"/>
      <c r="D22" s="29"/>
      <c r="E22" s="30"/>
      <c r="F22" s="65">
        <f t="shared" ref="F22:F30" si="24">E22*D22</f>
        <v>0</v>
      </c>
      <c r="G22" s="63">
        <f t="shared" si="21"/>
        <v>0</v>
      </c>
      <c r="H22" s="64">
        <f t="shared" si="22"/>
        <v>0</v>
      </c>
      <c r="I22" s="64">
        <f t="shared" si="19"/>
        <v>0</v>
      </c>
      <c r="J22" s="64">
        <f t="shared" si="20"/>
        <v>0</v>
      </c>
    </row>
    <row r="23" spans="1:10" ht="18.75" x14ac:dyDescent="0.25">
      <c r="A23" s="10" t="s">
        <v>15</v>
      </c>
      <c r="B23" s="103"/>
      <c r="C23" s="104"/>
      <c r="D23" s="29"/>
      <c r="E23" s="30"/>
      <c r="F23" s="65">
        <f t="shared" si="24"/>
        <v>0</v>
      </c>
      <c r="G23" s="63">
        <f t="shared" si="21"/>
        <v>0</v>
      </c>
      <c r="H23" s="64">
        <f t="shared" si="22"/>
        <v>0</v>
      </c>
      <c r="I23" s="64">
        <f t="shared" si="19"/>
        <v>0</v>
      </c>
      <c r="J23" s="64">
        <f t="shared" si="20"/>
        <v>0</v>
      </c>
    </row>
    <row r="24" spans="1:10" ht="18.75" x14ac:dyDescent="0.25">
      <c r="A24" s="10" t="s">
        <v>16</v>
      </c>
      <c r="B24" s="103"/>
      <c r="C24" s="104"/>
      <c r="D24" s="29"/>
      <c r="E24" s="30"/>
      <c r="F24" s="65">
        <f t="shared" si="24"/>
        <v>0</v>
      </c>
      <c r="G24" s="63">
        <f t="shared" si="21"/>
        <v>0</v>
      </c>
      <c r="H24" s="64">
        <f t="shared" si="22"/>
        <v>0</v>
      </c>
      <c r="I24" s="64">
        <f t="shared" si="19"/>
        <v>0</v>
      </c>
      <c r="J24" s="64">
        <f t="shared" si="20"/>
        <v>0</v>
      </c>
    </row>
    <row r="25" spans="1:10" ht="18.75" x14ac:dyDescent="0.25">
      <c r="A25" s="11" t="s">
        <v>46</v>
      </c>
      <c r="B25" s="103"/>
      <c r="C25" s="104"/>
      <c r="D25" s="29"/>
      <c r="E25" s="30"/>
      <c r="F25" s="65">
        <f t="shared" si="24"/>
        <v>0</v>
      </c>
      <c r="G25" s="63">
        <f t="shared" si="21"/>
        <v>0</v>
      </c>
      <c r="H25" s="64">
        <f t="shared" si="22"/>
        <v>0</v>
      </c>
      <c r="I25" s="64">
        <f t="shared" si="19"/>
        <v>0</v>
      </c>
      <c r="J25" s="64">
        <f t="shared" si="20"/>
        <v>0</v>
      </c>
    </row>
    <row r="26" spans="1:10" ht="18.75" x14ac:dyDescent="0.25">
      <c r="A26" s="10" t="s">
        <v>47</v>
      </c>
      <c r="B26" s="107"/>
      <c r="C26" s="108"/>
      <c r="D26" s="29"/>
      <c r="E26" s="30"/>
      <c r="F26" s="65">
        <f t="shared" si="24"/>
        <v>0</v>
      </c>
      <c r="G26" s="63">
        <f t="shared" si="21"/>
        <v>0</v>
      </c>
      <c r="H26" s="64">
        <f t="shared" si="22"/>
        <v>0</v>
      </c>
      <c r="I26" s="64">
        <f t="shared" si="19"/>
        <v>0</v>
      </c>
      <c r="J26" s="64">
        <f t="shared" si="20"/>
        <v>0</v>
      </c>
    </row>
    <row r="27" spans="1:10" ht="18.75" x14ac:dyDescent="0.25">
      <c r="A27" s="10" t="s">
        <v>17</v>
      </c>
      <c r="B27" s="103"/>
      <c r="C27" s="104"/>
      <c r="D27" s="29"/>
      <c r="E27" s="30"/>
      <c r="F27" s="65">
        <f t="shared" si="24"/>
        <v>0</v>
      </c>
      <c r="G27" s="63">
        <f t="shared" si="21"/>
        <v>0</v>
      </c>
      <c r="H27" s="64">
        <f t="shared" si="22"/>
        <v>0</v>
      </c>
      <c r="I27" s="64">
        <f t="shared" si="19"/>
        <v>0</v>
      </c>
      <c r="J27" s="64">
        <f t="shared" si="20"/>
        <v>0</v>
      </c>
    </row>
    <row r="28" spans="1:10" ht="18.75" x14ac:dyDescent="0.3">
      <c r="A28" s="10" t="s">
        <v>5</v>
      </c>
      <c r="B28" s="105"/>
      <c r="C28" s="106"/>
      <c r="D28" s="33"/>
      <c r="E28" s="34"/>
      <c r="F28" s="66">
        <f t="shared" si="24"/>
        <v>0</v>
      </c>
      <c r="G28" s="63">
        <f t="shared" si="21"/>
        <v>0</v>
      </c>
      <c r="H28" s="64">
        <f t="shared" si="22"/>
        <v>0</v>
      </c>
      <c r="I28" s="64">
        <f t="shared" si="19"/>
        <v>0</v>
      </c>
      <c r="J28" s="64">
        <f t="shared" si="20"/>
        <v>0</v>
      </c>
    </row>
    <row r="29" spans="1:10" ht="18.75" x14ac:dyDescent="0.3">
      <c r="A29" s="10" t="s">
        <v>6</v>
      </c>
      <c r="B29" s="105"/>
      <c r="C29" s="106"/>
      <c r="D29" s="33"/>
      <c r="E29" s="34"/>
      <c r="F29" s="66">
        <f t="shared" si="24"/>
        <v>0</v>
      </c>
      <c r="G29" s="63">
        <f t="shared" si="21"/>
        <v>0</v>
      </c>
      <c r="H29" s="64">
        <f t="shared" si="22"/>
        <v>0</v>
      </c>
      <c r="I29" s="64">
        <f t="shared" si="19"/>
        <v>0</v>
      </c>
      <c r="J29" s="64">
        <f t="shared" si="20"/>
        <v>0</v>
      </c>
    </row>
    <row r="30" spans="1:10" ht="18.75" x14ac:dyDescent="0.3">
      <c r="A30" s="10" t="s">
        <v>33</v>
      </c>
      <c r="B30" s="105"/>
      <c r="C30" s="106"/>
      <c r="D30" s="33"/>
      <c r="E30" s="34"/>
      <c r="F30" s="66">
        <f t="shared" si="24"/>
        <v>0</v>
      </c>
      <c r="G30" s="63">
        <f t="shared" si="21"/>
        <v>0</v>
      </c>
      <c r="H30" s="64">
        <f t="shared" si="22"/>
        <v>0</v>
      </c>
      <c r="I30" s="64">
        <f t="shared" si="19"/>
        <v>0</v>
      </c>
      <c r="J30" s="64">
        <f t="shared" si="20"/>
        <v>0</v>
      </c>
    </row>
    <row r="31" spans="1:10" ht="18.75" x14ac:dyDescent="0.3">
      <c r="A31" s="10" t="s">
        <v>34</v>
      </c>
      <c r="B31" s="105"/>
      <c r="C31" s="106"/>
      <c r="D31" s="33"/>
      <c r="E31" s="34"/>
      <c r="F31" s="66">
        <f>E31*D31</f>
        <v>0</v>
      </c>
      <c r="G31" s="63">
        <f t="shared" ref="G31" si="25">F31/10</f>
        <v>0</v>
      </c>
      <c r="H31" s="64">
        <f t="shared" ref="H31" si="26">F31+G31</f>
        <v>0</v>
      </c>
      <c r="I31" s="64">
        <f t="shared" si="19"/>
        <v>0</v>
      </c>
      <c r="J31" s="64">
        <f t="shared" si="20"/>
        <v>0</v>
      </c>
    </row>
    <row r="32" spans="1:10" ht="18.75" x14ac:dyDescent="0.3">
      <c r="A32" s="10" t="s">
        <v>35</v>
      </c>
      <c r="B32" s="105"/>
      <c r="C32" s="106"/>
      <c r="D32" s="33"/>
      <c r="E32" s="34"/>
      <c r="F32" s="66">
        <f t="shared" ref="F32:F34" si="27">E32*D32</f>
        <v>0</v>
      </c>
      <c r="G32" s="63">
        <f t="shared" ref="G32:G34" si="28">F32/10</f>
        <v>0</v>
      </c>
      <c r="H32" s="64">
        <f t="shared" ref="H32:H34" si="29">F32+G32</f>
        <v>0</v>
      </c>
      <c r="I32" s="64">
        <f t="shared" si="19"/>
        <v>0</v>
      </c>
      <c r="J32" s="64">
        <f t="shared" si="20"/>
        <v>0</v>
      </c>
    </row>
    <row r="33" spans="1:10" ht="18.75" x14ac:dyDescent="0.3">
      <c r="A33" s="10" t="s">
        <v>36</v>
      </c>
      <c r="B33" s="105"/>
      <c r="C33" s="106"/>
      <c r="D33" s="33"/>
      <c r="E33" s="34"/>
      <c r="F33" s="66">
        <f t="shared" si="27"/>
        <v>0</v>
      </c>
      <c r="G33" s="63">
        <f t="shared" si="28"/>
        <v>0</v>
      </c>
      <c r="H33" s="64">
        <f t="shared" si="29"/>
        <v>0</v>
      </c>
      <c r="I33" s="64">
        <f t="shared" si="19"/>
        <v>0</v>
      </c>
      <c r="J33" s="64">
        <f t="shared" si="20"/>
        <v>0</v>
      </c>
    </row>
    <row r="34" spans="1:10" ht="18.75" x14ac:dyDescent="0.3">
      <c r="A34" s="10" t="s">
        <v>23</v>
      </c>
      <c r="B34" s="105"/>
      <c r="C34" s="106"/>
      <c r="D34" s="33"/>
      <c r="E34" s="34"/>
      <c r="F34" s="66">
        <f t="shared" si="27"/>
        <v>0</v>
      </c>
      <c r="G34" s="63">
        <f t="shared" si="28"/>
        <v>0</v>
      </c>
      <c r="H34" s="64">
        <f t="shared" si="29"/>
        <v>0</v>
      </c>
      <c r="I34" s="64">
        <f t="shared" si="19"/>
        <v>0</v>
      </c>
      <c r="J34" s="64">
        <f t="shared" si="20"/>
        <v>0</v>
      </c>
    </row>
    <row r="35" spans="1:10" ht="18.75" x14ac:dyDescent="0.3">
      <c r="A35" s="10" t="s">
        <v>24</v>
      </c>
      <c r="B35" s="105"/>
      <c r="C35" s="106"/>
      <c r="D35" s="33"/>
      <c r="E35" s="34"/>
      <c r="F35" s="66">
        <f t="shared" ref="F35:F39" si="30">E35*D35</f>
        <v>0</v>
      </c>
      <c r="G35" s="63">
        <f t="shared" ref="G35:G39" si="31">F35/10</f>
        <v>0</v>
      </c>
      <c r="H35" s="64">
        <f t="shared" ref="H35:H39" si="32">F35+G35</f>
        <v>0</v>
      </c>
      <c r="I35" s="64">
        <f t="shared" si="19"/>
        <v>0</v>
      </c>
      <c r="J35" s="64">
        <f t="shared" si="20"/>
        <v>0</v>
      </c>
    </row>
    <row r="36" spans="1:10" ht="18.75" x14ac:dyDescent="0.3">
      <c r="A36" s="10" t="s">
        <v>26</v>
      </c>
      <c r="B36" s="105"/>
      <c r="C36" s="106"/>
      <c r="D36" s="33"/>
      <c r="E36" s="34"/>
      <c r="F36" s="66">
        <f t="shared" si="30"/>
        <v>0</v>
      </c>
      <c r="G36" s="63">
        <f t="shared" si="31"/>
        <v>0</v>
      </c>
      <c r="H36" s="64">
        <f t="shared" si="32"/>
        <v>0</v>
      </c>
      <c r="I36" s="64">
        <f t="shared" si="19"/>
        <v>0</v>
      </c>
      <c r="J36" s="64">
        <f t="shared" si="20"/>
        <v>0</v>
      </c>
    </row>
    <row r="37" spans="1:10" ht="18.75" x14ac:dyDescent="0.3">
      <c r="A37" s="23" t="s">
        <v>37</v>
      </c>
      <c r="B37" s="105"/>
      <c r="C37" s="106"/>
      <c r="D37" s="33"/>
      <c r="E37" s="34"/>
      <c r="F37" s="66">
        <f t="shared" si="30"/>
        <v>0</v>
      </c>
      <c r="G37" s="63">
        <f t="shared" si="31"/>
        <v>0</v>
      </c>
      <c r="H37" s="64">
        <f t="shared" si="32"/>
        <v>0</v>
      </c>
      <c r="I37" s="64">
        <f t="shared" si="19"/>
        <v>0</v>
      </c>
      <c r="J37" s="64">
        <f t="shared" si="20"/>
        <v>0</v>
      </c>
    </row>
    <row r="38" spans="1:10" ht="18.75" x14ac:dyDescent="0.3">
      <c r="A38" s="24" t="s">
        <v>38</v>
      </c>
      <c r="B38" s="105"/>
      <c r="C38" s="106"/>
      <c r="D38" s="33"/>
      <c r="E38" s="34"/>
      <c r="F38" s="66">
        <f t="shared" si="30"/>
        <v>0</v>
      </c>
      <c r="G38" s="63">
        <f t="shared" si="31"/>
        <v>0</v>
      </c>
      <c r="H38" s="64">
        <f t="shared" si="32"/>
        <v>0</v>
      </c>
      <c r="I38" s="64">
        <f t="shared" si="19"/>
        <v>0</v>
      </c>
      <c r="J38" s="64">
        <f t="shared" si="20"/>
        <v>0</v>
      </c>
    </row>
    <row r="39" spans="1:10" ht="18.75" x14ac:dyDescent="0.3">
      <c r="A39" s="10" t="s">
        <v>56</v>
      </c>
      <c r="B39" s="105"/>
      <c r="C39" s="106"/>
      <c r="D39" s="33"/>
      <c r="E39" s="34"/>
      <c r="F39" s="66">
        <f t="shared" si="30"/>
        <v>0</v>
      </c>
      <c r="G39" s="63">
        <f t="shared" si="31"/>
        <v>0</v>
      </c>
      <c r="H39" s="64">
        <f t="shared" si="32"/>
        <v>0</v>
      </c>
      <c r="I39" s="64">
        <f t="shared" si="19"/>
        <v>0</v>
      </c>
      <c r="J39" s="64">
        <f t="shared" si="20"/>
        <v>0</v>
      </c>
    </row>
    <row r="40" spans="1:10" ht="16.5" x14ac:dyDescent="0.25">
      <c r="A40" s="95" t="s">
        <v>58</v>
      </c>
      <c r="B40" s="96"/>
      <c r="C40" s="96"/>
      <c r="D40" s="96"/>
      <c r="E40" s="97"/>
      <c r="F40" s="70">
        <f>SUM(F19:F39)</f>
        <v>0</v>
      </c>
      <c r="G40" s="70">
        <f>SUM(G19:G39)</f>
        <v>0</v>
      </c>
      <c r="H40" s="71">
        <f>SUM(H19:H39)</f>
        <v>0</v>
      </c>
      <c r="I40" s="71">
        <f>SUM(I19:I39)</f>
        <v>0</v>
      </c>
      <c r="J40" s="71">
        <f>SUM(J19:J39)</f>
        <v>0</v>
      </c>
    </row>
    <row r="41" spans="1:10" ht="20.25" x14ac:dyDescent="0.25">
      <c r="A41" s="72" t="s">
        <v>40</v>
      </c>
      <c r="B41" s="72"/>
      <c r="C41" s="72"/>
      <c r="D41" s="72"/>
      <c r="E41" s="72"/>
      <c r="F41" s="73">
        <f>SUM(F14-F40)</f>
        <v>0</v>
      </c>
      <c r="G41" s="73">
        <f>SUM(G14-G40)</f>
        <v>0</v>
      </c>
      <c r="H41" s="73">
        <f>SUM(H14-H40)</f>
        <v>0</v>
      </c>
      <c r="I41" s="73">
        <f>SUM(I14-I40)</f>
        <v>0</v>
      </c>
      <c r="J41" s="73">
        <f>SUM(J14-J40)</f>
        <v>0</v>
      </c>
    </row>
  </sheetData>
  <mergeCells count="38">
    <mergeCell ref="A14:E14"/>
    <mergeCell ref="B17:C17"/>
    <mergeCell ref="B18:C18"/>
    <mergeCell ref="B19:C19"/>
    <mergeCell ref="B8:C8"/>
    <mergeCell ref="B9:C9"/>
    <mergeCell ref="B10:C10"/>
    <mergeCell ref="B11:C11"/>
    <mergeCell ref="B12:C12"/>
    <mergeCell ref="B3:C3"/>
    <mergeCell ref="B4:C4"/>
    <mergeCell ref="B5:C5"/>
    <mergeCell ref="B6:C6"/>
    <mergeCell ref="B7:C7"/>
    <mergeCell ref="B27:C27"/>
    <mergeCell ref="B28:C28"/>
    <mergeCell ref="B29:C29"/>
    <mergeCell ref="B20:C20"/>
    <mergeCell ref="B21:C21"/>
    <mergeCell ref="B22:C22"/>
    <mergeCell ref="B23:C23"/>
    <mergeCell ref="B24:C24"/>
    <mergeCell ref="A40:E40"/>
    <mergeCell ref="A1:J1"/>
    <mergeCell ref="A2:J2"/>
    <mergeCell ref="B13:C13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</mergeCells>
  <pageMargins left="0.7" right="0.7" top="0.75" bottom="0.75" header="0.3" footer="0.3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AD54C-D2CC-4E31-AABC-9E5442E41DD0}">
  <dimension ref="A1:G9"/>
  <sheetViews>
    <sheetView tabSelected="1" zoomScaleNormal="100" workbookViewId="0">
      <selection activeCell="B19" sqref="B19"/>
    </sheetView>
  </sheetViews>
  <sheetFormatPr defaultRowHeight="15" x14ac:dyDescent="0.25"/>
  <cols>
    <col min="1" max="1" width="35" customWidth="1"/>
    <col min="2" max="2" width="44.28515625" customWidth="1"/>
    <col min="3" max="3" width="21.85546875" customWidth="1"/>
    <col min="4" max="4" width="21.42578125" bestFit="1" customWidth="1"/>
    <col min="5" max="5" width="26.42578125" customWidth="1"/>
    <col min="6" max="6" width="16" bestFit="1" customWidth="1"/>
    <col min="7" max="7" width="21" bestFit="1" customWidth="1"/>
  </cols>
  <sheetData>
    <row r="1" spans="1:7" x14ac:dyDescent="0.25">
      <c r="A1" s="118" t="s">
        <v>57</v>
      </c>
      <c r="B1" s="118"/>
      <c r="C1" s="118"/>
      <c r="D1" s="118"/>
      <c r="E1" s="118"/>
      <c r="F1" s="118"/>
      <c r="G1" s="118"/>
    </row>
    <row r="2" spans="1:7" x14ac:dyDescent="0.25">
      <c r="A2" s="49" t="s">
        <v>18</v>
      </c>
      <c r="B2" s="49" t="s">
        <v>19</v>
      </c>
      <c r="C2" s="49" t="s">
        <v>20</v>
      </c>
      <c r="D2" s="50" t="s">
        <v>25</v>
      </c>
      <c r="E2" s="51" t="s">
        <v>21</v>
      </c>
      <c r="F2" s="51" t="s">
        <v>27</v>
      </c>
      <c r="G2" s="52" t="s">
        <v>22</v>
      </c>
    </row>
    <row r="3" spans="1:7" ht="17.25" x14ac:dyDescent="0.3">
      <c r="A3" s="17"/>
      <c r="B3" s="18"/>
      <c r="C3" s="17"/>
      <c r="D3" s="19"/>
      <c r="E3" s="20"/>
      <c r="F3" s="19"/>
      <c r="G3" s="20"/>
    </row>
    <row r="4" spans="1:7" ht="17.25" x14ac:dyDescent="0.3">
      <c r="A4" s="17"/>
      <c r="B4" s="18"/>
      <c r="C4" s="17"/>
      <c r="D4" s="19"/>
      <c r="E4" s="20"/>
      <c r="F4" s="19"/>
      <c r="G4" s="20"/>
    </row>
    <row r="5" spans="1:7" ht="17.25" x14ac:dyDescent="0.3">
      <c r="A5" s="17"/>
      <c r="B5" s="18"/>
      <c r="C5" s="17"/>
      <c r="D5" s="19"/>
      <c r="E5" s="20"/>
      <c r="F5" s="19"/>
      <c r="G5" s="20"/>
    </row>
    <row r="6" spans="1:7" x14ac:dyDescent="0.25">
      <c r="A6" s="15"/>
      <c r="B6" s="15"/>
      <c r="C6" s="15"/>
      <c r="D6" s="21"/>
      <c r="E6" s="22"/>
      <c r="F6" s="21"/>
      <c r="G6" s="22"/>
    </row>
    <row r="7" spans="1:7" x14ac:dyDescent="0.25">
      <c r="A7" s="15"/>
      <c r="B7" s="15"/>
      <c r="C7" s="15"/>
      <c r="D7" s="21"/>
      <c r="E7" s="22"/>
      <c r="F7" s="21"/>
      <c r="G7" s="22"/>
    </row>
    <row r="8" spans="1:7" x14ac:dyDescent="0.25">
      <c r="A8" s="15"/>
      <c r="B8" s="15"/>
      <c r="C8" s="15"/>
      <c r="D8" s="21"/>
      <c r="E8" s="22"/>
      <c r="F8" s="21"/>
      <c r="G8" s="22"/>
    </row>
    <row r="9" spans="1:7" x14ac:dyDescent="0.25">
      <c r="A9" s="15"/>
      <c r="B9" s="15"/>
      <c r="C9" s="15"/>
      <c r="D9" s="21"/>
      <c r="E9" s="22"/>
      <c r="F9" s="21"/>
      <c r="G9" s="22"/>
    </row>
  </sheetData>
  <mergeCells count="1"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60C1B295E22E469848CE92D6D1CDC6" ma:contentTypeVersion="1215" ma:contentTypeDescription="Create a new document." ma:contentTypeScope="" ma:versionID="fd62e6c1c01fb9e57e144c9eadc209bc">
  <xsd:schema xmlns:xsd="http://www.w3.org/2001/XMLSchema" xmlns:xs="http://www.w3.org/2001/XMLSchema" xmlns:p="http://schemas.microsoft.com/office/2006/metadata/properties" xmlns:ns2="8ff53fc2-7605-4756-84f8-adf38e136369" xmlns:ns3="29ad8914-2a9e-456a-a03c-96ef80d2f85c" targetNamespace="http://schemas.microsoft.com/office/2006/metadata/properties" ma:root="true" ma:fieldsID="14a686afe6ed7801335a84066ddb445a" ns2:_="" ns3:_="">
    <xsd:import namespace="8ff53fc2-7605-4756-84f8-adf38e136369"/>
    <xsd:import namespace="29ad8914-2a9e-456a-a03c-96ef80d2f85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f53fc2-7605-4756-84f8-adf38e13636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ad8914-2a9e-456a-a03c-96ef80d2f8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f53fc2-7605-4756-84f8-adf38e136369">V55RXX7RN7PK-2030295434-1446159</_dlc_DocId>
    <_dlc_DocIdUrl xmlns="8ff53fc2-7605-4756-84f8-adf38e136369">
      <Url>https://centralhighlandsrc.sharepoint.com/sites/CHDC_Common/_layouts/15/DocIdRedir.aspx?ID=V55RXX7RN7PK-2030295434-1446159</Url>
      <Description>V55RXX7RN7PK-2030295434-1446159</Description>
    </_dlc_DocIdUrl>
  </documentManagement>
</p:properties>
</file>

<file path=customXml/itemProps1.xml><?xml version="1.0" encoding="utf-8"?>
<ds:datastoreItem xmlns:ds="http://schemas.openxmlformats.org/officeDocument/2006/customXml" ds:itemID="{02DA9F92-CD55-4B10-A0DE-5A0E4BFFA0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FDA920-E7A8-4F3D-A586-90A87958B70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0825098-1FDB-4C0A-8FB1-3321BE41C9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f53fc2-7605-4756-84f8-adf38e136369"/>
    <ds:schemaRef ds:uri="29ad8914-2a9e-456a-a03c-96ef80d2f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07CC0DE-0D19-4017-8477-1AFE58DA5D76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29ad8914-2a9e-456a-a03c-96ef80d2f85c"/>
    <ds:schemaRef ds:uri="http://purl.org/dc/terms/"/>
    <ds:schemaRef ds:uri="http://schemas.microsoft.com/office/infopath/2007/PartnerControls"/>
    <ds:schemaRef ds:uri="8ff53fc2-7605-4756-84f8-adf38e13636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Actuals</vt:lpstr>
      <vt:lpstr>Outstanding 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Agribusiness Development Coordinator</dc:creator>
  <cp:lastModifiedBy>Nicky Fisher</cp:lastModifiedBy>
  <cp:lastPrinted>2018-11-22T02:53:22Z</cp:lastPrinted>
  <dcterms:created xsi:type="dcterms:W3CDTF">2017-10-25T01:30:43Z</dcterms:created>
  <dcterms:modified xsi:type="dcterms:W3CDTF">2021-04-13T11:47:02Z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0x010100DF60C1B295E22E469848CE92D6D1CDC6</vt:lpwstr>
  </property>
  <property fmtid="{D5CDD505-2E9C-101B-9397-08002B2CF9AE}" pid="3" name="Order">
    <vt:r8>41812800</vt:r8>
  </property>
  <property fmtid="{D5CDD505-2E9C-101B-9397-08002B2CF9AE}" pid="4" name="_dlc_DocIdItemGuid">
    <vt:lpwstr>4c488f47-2f92-47a5-a2a2-74aa380a43e2</vt:lpwstr>
  </property>
  <property fmtid="{D5CDD505-2E9C-101B-9397-08002B2CF9AE}" pid="5" name="AuthorIds_UIVersion_6656">
    <vt:lpwstr>42</vt:lpwstr>
  </property>
</Properties>
</file>